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7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<sst xmlns="http://schemas.openxmlformats.org/spreadsheetml/2006/main" count="40" uniqueCount="33">
  <si>
    <t>National Hardware Supply</t>
  </si>
  <si>
    <t>A2B4U Trucking</t>
  </si>
  <si>
    <t>Chains Required, Inc.</t>
  </si>
  <si>
    <t>A-Snap</t>
  </si>
  <si>
    <t>Date</t>
  </si>
  <si>
    <t>Check</t>
  </si>
  <si>
    <t>Description</t>
  </si>
  <si>
    <t>Amount</t>
  </si>
  <si>
    <t>Vendor</t>
  </si>
  <si>
    <t>Grader Purchase</t>
  </si>
  <si>
    <t>Hauling</t>
  </si>
  <si>
    <t>Tire Chains</t>
  </si>
  <si>
    <t>Service &amp; Parts Manuals</t>
  </si>
  <si>
    <t>Operators Manuals</t>
  </si>
  <si>
    <t>Lots</t>
  </si>
  <si>
    <t>Special Assesment</t>
  </si>
  <si>
    <t>Total Collected</t>
  </si>
  <si>
    <t>Total Expences</t>
  </si>
  <si>
    <t>Total Remaining</t>
  </si>
  <si>
    <t>Repair Cylinder</t>
  </si>
  <si>
    <t>Fan Motor &amp; Wipers</t>
  </si>
  <si>
    <t>Brake Line</t>
  </si>
  <si>
    <t>Fuel &amp; hydraulic filters</t>
  </si>
  <si>
    <t>Spider Adjuster</t>
  </si>
  <si>
    <t>Invoice</t>
  </si>
  <si>
    <t>Charles Varvayanis (Cramies Manuals)</t>
  </si>
  <si>
    <t>P508000030</t>
  </si>
  <si>
    <t>Charles Varvayanis (Volvo Construction Equiprnent)</t>
  </si>
  <si>
    <t>Randy's Tire and Wheel, Inc.</t>
  </si>
  <si>
    <t>30838c</t>
  </si>
  <si>
    <t>Repair Tire</t>
  </si>
  <si>
    <t>Brake Repair</t>
  </si>
  <si>
    <t>Maintenance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</si>
</sst>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5" fontId="0" fillId="0" borderId="0" xfId="0" applyNumberFormat="1" applyAlignment="1">
      <alignment/>
    </xf>
    <xf numFmtId="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right"/>
    </xf>
    <xf numFmtId="7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10.140625" style="1" bestFit="1" customWidth="1"/>
    <col min="2" max="2" width="7.7109375" style="0" customWidth="1"/>
    <col min="3" max="3" width="43.140625" style="0" customWidth="1"/>
    <col min="4" max="4" width="12.140625" style="0" customWidth="1"/>
    <col min="5" max="5" width="21.7109375" style="0" customWidth="1"/>
    <col min="6" max="6" width="10.8515625" style="2" customWidth="1"/>
  </cols>
  <sheetData>
    <row r="1" spans="1:6" s="4" customFormat="1" ht="12.75">
      <c r="A1" s="3" t="s">
        <v>4</v>
      </c>
      <c r="B1" s="4" t="s">
        <v>5</v>
      </c>
      <c r="C1" s="4" t="s">
        <v>8</v>
      </c>
      <c r="D1" s="4" t="s">
        <v>24</v>
      </c>
      <c r="E1" s="4" t="s">
        <v>6</v>
      </c>
      <c r="F1" s="5" t="s">
        <v>7</v>
      </c>
    </row>
    <row r="3" spans="1:6" ht="12.75">
      <c r="A3" s="1">
        <v>39820</v>
      </c>
      <c r="B3">
        <v>950</v>
      </c>
      <c r="C3" t="s">
        <v>0</v>
      </c>
      <c r="D3" s="10">
        <v>6219</v>
      </c>
      <c r="E3" t="s">
        <v>9</v>
      </c>
      <c r="F3" s="2">
        <v>39500</v>
      </c>
    </row>
    <row r="4" spans="1:6" ht="12.75">
      <c r="A4" s="1">
        <v>39821</v>
      </c>
      <c r="B4">
        <v>941</v>
      </c>
      <c r="C4" t="s">
        <v>1</v>
      </c>
      <c r="D4" s="10">
        <v>4789</v>
      </c>
      <c r="E4" t="s">
        <v>10</v>
      </c>
      <c r="F4" s="2">
        <v>500</v>
      </c>
    </row>
    <row r="5" spans="1:6" ht="12.75">
      <c r="A5" s="1">
        <v>39865</v>
      </c>
      <c r="B5">
        <v>992</v>
      </c>
      <c r="C5" t="s">
        <v>25</v>
      </c>
      <c r="D5" s="10">
        <v>539</v>
      </c>
      <c r="E5" t="s">
        <v>13</v>
      </c>
      <c r="F5" s="2">
        <v>76.54</v>
      </c>
    </row>
    <row r="6" spans="1:6" ht="12.75">
      <c r="A6" s="1">
        <v>39924</v>
      </c>
      <c r="B6">
        <v>1022</v>
      </c>
      <c r="C6" t="s">
        <v>3</v>
      </c>
      <c r="D6" s="10">
        <v>1125</v>
      </c>
      <c r="E6" t="s">
        <v>31</v>
      </c>
      <c r="F6" s="2">
        <v>642.11</v>
      </c>
    </row>
    <row r="7" spans="1:6" ht="12.75">
      <c r="A7" s="1">
        <v>39904</v>
      </c>
      <c r="B7">
        <v>1026</v>
      </c>
      <c r="C7" t="s">
        <v>2</v>
      </c>
      <c r="D7" s="10">
        <v>82884</v>
      </c>
      <c r="E7" t="s">
        <v>11</v>
      </c>
      <c r="F7" s="2">
        <v>873.58</v>
      </c>
    </row>
    <row r="8" spans="1:6" ht="12.75">
      <c r="A8" s="1">
        <v>39941</v>
      </c>
      <c r="B8">
        <v>1057</v>
      </c>
      <c r="C8" t="s">
        <v>27</v>
      </c>
      <c r="D8" s="10" t="s">
        <v>26</v>
      </c>
      <c r="E8" t="s">
        <v>12</v>
      </c>
      <c r="F8" s="2">
        <v>433.62</v>
      </c>
    </row>
    <row r="9" spans="1:6" ht="12.75">
      <c r="A9" s="1">
        <v>39952</v>
      </c>
      <c r="B9">
        <v>1046</v>
      </c>
      <c r="C9" t="s">
        <v>3</v>
      </c>
      <c r="D9" s="10">
        <v>1134</v>
      </c>
      <c r="E9" t="s">
        <v>32</v>
      </c>
      <c r="F9" s="2">
        <v>1667.37</v>
      </c>
    </row>
    <row r="10" spans="1:6" ht="12.75">
      <c r="A10" s="1">
        <v>40036</v>
      </c>
      <c r="B10">
        <v>1128</v>
      </c>
      <c r="C10" t="s">
        <v>3</v>
      </c>
      <c r="D10" s="10">
        <v>1162</v>
      </c>
      <c r="E10" t="s">
        <v>22</v>
      </c>
      <c r="F10" s="2">
        <v>75.58</v>
      </c>
    </row>
    <row r="11" spans="1:6" ht="12.75">
      <c r="A11" s="1">
        <v>40078</v>
      </c>
      <c r="B11">
        <v>1187</v>
      </c>
      <c r="C11" t="s">
        <v>2</v>
      </c>
      <c r="D11" s="10">
        <v>83346</v>
      </c>
      <c r="E11" t="s">
        <v>23</v>
      </c>
      <c r="F11" s="2">
        <v>73.79</v>
      </c>
    </row>
    <row r="12" spans="1:6" ht="12.75">
      <c r="A12" s="1">
        <v>40153</v>
      </c>
      <c r="B12">
        <v>1251</v>
      </c>
      <c r="C12" t="s">
        <v>3</v>
      </c>
      <c r="D12" s="10">
        <v>1197</v>
      </c>
      <c r="E12" t="s">
        <v>20</v>
      </c>
      <c r="F12" s="2">
        <v>859.94</v>
      </c>
    </row>
    <row r="13" spans="1:6" ht="12.75">
      <c r="A13" s="1">
        <v>40161</v>
      </c>
      <c r="B13">
        <v>1251</v>
      </c>
      <c r="C13" t="s">
        <v>3</v>
      </c>
      <c r="D13" s="10">
        <v>1207</v>
      </c>
      <c r="E13" t="s">
        <v>21</v>
      </c>
      <c r="F13" s="2">
        <v>248.08</v>
      </c>
    </row>
    <row r="14" spans="1:6" ht="12.75">
      <c r="A14" s="1">
        <v>40225</v>
      </c>
      <c r="B14">
        <v>1316</v>
      </c>
      <c r="C14" t="s">
        <v>3</v>
      </c>
      <c r="D14" s="10">
        <v>1223</v>
      </c>
      <c r="E14" t="s">
        <v>19</v>
      </c>
      <c r="F14" s="2">
        <v>1223.21</v>
      </c>
    </row>
    <row r="15" spans="1:6" ht="12.75">
      <c r="A15" s="1">
        <v>40500</v>
      </c>
      <c r="B15">
        <v>1605</v>
      </c>
      <c r="C15" t="s">
        <v>28</v>
      </c>
      <c r="D15" t="s">
        <v>29</v>
      </c>
      <c r="E15" t="s">
        <v>30</v>
      </c>
      <c r="F15" s="2">
        <v>207.68</v>
      </c>
    </row>
    <row r="16" ht="12.75">
      <c r="D16" s="9"/>
    </row>
    <row r="17" spans="1:6" s="4" customFormat="1" ht="12.75">
      <c r="A17" s="3"/>
      <c r="E17" s="4" t="s">
        <v>17</v>
      </c>
      <c r="F17" s="6">
        <f>SUM(F2:F16)</f>
        <v>46381.500000000015</v>
      </c>
    </row>
    <row r="18" spans="1:6" s="4" customFormat="1" ht="12.75">
      <c r="A18" s="3"/>
      <c r="F18" s="6"/>
    </row>
    <row r="20" spans="1:6" s="8" customFormat="1" ht="12.75">
      <c r="A20" s="7"/>
      <c r="B20" s="8" t="s">
        <v>14</v>
      </c>
      <c r="C20" s="8" t="s">
        <v>15</v>
      </c>
      <c r="F20" s="5"/>
    </row>
    <row r="22" spans="2:6" ht="12.75">
      <c r="B22">
        <v>364</v>
      </c>
      <c r="C22" s="2">
        <v>200</v>
      </c>
      <c r="D22" s="2"/>
      <c r="E22" s="8" t="s">
        <v>16</v>
      </c>
      <c r="F22" s="6">
        <f>B22*C22</f>
        <v>72800</v>
      </c>
    </row>
    <row r="23" spans="5:6" ht="12.75">
      <c r="E23" s="8" t="s">
        <v>17</v>
      </c>
      <c r="F23" s="6">
        <f>F17</f>
        <v>46381.500000000015</v>
      </c>
    </row>
    <row r="24" spans="5:6" ht="12.75">
      <c r="E24" s="4"/>
      <c r="F24" s="6"/>
    </row>
    <row r="25" spans="5:6" ht="12.75">
      <c r="E25" s="8" t="s">
        <v>18</v>
      </c>
      <c r="F25" s="6">
        <f>F22-F23</f>
        <v>26418.499999999985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&amp;C&amp;"Arial,Bold"&amp;12Grader Expenses - 1/27/2010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Charles Varvayanis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P. Varvayanis</dc:creator>
  <cp:keywords/>
  <dc:description/>
  <cp:lastModifiedBy>Charles P. Varvayanis</cp:lastModifiedBy>
  <cp:lastPrinted>2011-01-27T18:43:40Z</cp:lastPrinted>
  <dcterms:created xsi:type="dcterms:W3CDTF">2009-05-16T20:12:20Z</dcterms:created>
  <dcterms:modified xsi:type="dcterms:W3CDTF">2011-02-17T00:39:32Z</dcterms:modified>
  <cp:category/>
  <cp:version/>
  <cp:contentType/>
  <cp:contentStatus/>
</cp:coreProperties>
</file>